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Шиндина\Desktop\ОБРАЗОВАНИЕ\Муниципальные программы\Процент исполнения МП 2025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Бюджет!#REF!</definedName>
    <definedName name="SIGN" localSheetId="0">Бюджет!$A$17:$H$18</definedName>
  </definedName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0" i="1"/>
  <c r="D26" i="1"/>
  <c r="C26" i="1"/>
</calcChain>
</file>

<file path=xl/sharedStrings.xml><?xml version="1.0" encoding="utf-8"?>
<sst xmlns="http://schemas.openxmlformats.org/spreadsheetml/2006/main" count="41" uniqueCount="41">
  <si>
    <t>Дата печати 09.06.2025 (08:34:23)</t>
  </si>
  <si>
    <t>Бюджет: Бюджет Починковского муниципального округа Нижегородской области</t>
  </si>
  <si>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</si>
  <si>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</si>
  <si>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</si>
  <si>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</si>
  <si>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</si>
  <si>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 на 2022-2026 годы"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</si>
  <si>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</si>
  <si>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</si>
  <si>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</si>
  <si>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</si>
  <si>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</si>
  <si>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</si>
  <si>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</si>
  <si>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</si>
  <si>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</si>
  <si>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</si>
  <si>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</si>
  <si>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</si>
  <si>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</si>
  <si>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</si>
  <si>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</si>
  <si>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</si>
  <si>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</si>
  <si>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</si>
  <si>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</si>
  <si>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</si>
  <si>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</si>
  <si>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</si>
  <si>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</si>
  <si>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</si>
  <si>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</si>
  <si>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</si>
  <si>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</si>
  <si>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Информация о финансировании муниципальных программ Починковского муниципального округа Нижегородской области по состоянию  на 01.06.2025 г.</t>
  </si>
  <si>
    <t>номер муниципальной программы</t>
  </si>
  <si>
    <t>Наименование муниципальной программы</t>
  </si>
  <si>
    <t>Исполнение бюджетных назначений</t>
  </si>
  <si>
    <t>Уточнённые бюджетные назначения  за 2025 год</t>
  </si>
  <si>
    <t xml:space="preserve">%    исполнения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</si>
</sst>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Arial Cyr"/>
    </font>
    <font>
      <sz val="9"/>
      <name val="Arial"/>
      <family val="2"/>
      <charset val="204"/>
    </font>
    <font>
      <b/>
      <sz val="9"/>
      <name val="Arial Cyr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 applyProtection="1">
      <alignment horizontal="right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 applyProtection="1">
      <alignment horizontal="right"/>
    </xf>
    <xf numFmtId="4" fontId="9" fillId="0" borderId="6" xfId="0" applyNumberFormat="1" applyFont="1" applyBorder="1" applyAlignment="1" applyProtection="1">
      <alignment horizontal="right"/>
    </xf>
    <xf numFmtId="164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6"/>
  <sheetViews>
    <sheetView showGridLines="0" tabSelected="1" topLeftCell="A24" workbookViewId="0">
      <selection activeCell="E36" sqref="E36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7.42578125" customWidth="1"/>
    <col min="6" max="6" width="0.5703125" customWidth="1"/>
    <col min="7" max="7" width="13.140625" hidden="1" customWidth="1"/>
    <col min="8" max="8" width="9.140625" hidden="1" customWidth="1"/>
    <col min="9" max="10" width="9.140625" customWidth="1"/>
  </cols>
  <sheetData>
    <row r="1" spans="1:10" x14ac:dyDescent="0.2">
      <c r="A1" s="17"/>
      <c r="B1" s="17"/>
      <c r="C1" s="17"/>
      <c r="D1" s="17"/>
      <c r="E1" s="17"/>
      <c r="F1" s="17"/>
      <c r="G1" s="1"/>
      <c r="H1" s="1"/>
      <c r="I1" s="1"/>
      <c r="J1" s="1"/>
    </row>
    <row r="2" spans="1:10" x14ac:dyDescent="0.2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.5" customHeight="1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idden="1" x14ac:dyDescent="0.2">
      <c r="A4" s="18"/>
      <c r="B4" s="19"/>
      <c r="C4" s="19"/>
      <c r="D4" s="19"/>
      <c r="E4" s="19"/>
      <c r="F4" s="19"/>
      <c r="G4" s="19"/>
      <c r="H4" s="19"/>
      <c r="I4" s="3"/>
      <c r="J4" s="3"/>
    </row>
    <row r="5" spans="1:10" hidden="1" x14ac:dyDescent="0.2">
      <c r="A5" s="18" t="s">
        <v>1</v>
      </c>
      <c r="B5" s="19"/>
      <c r="C5" s="19"/>
      <c r="D5" s="19"/>
      <c r="E5" s="19"/>
      <c r="F5" s="19"/>
      <c r="G5" s="19"/>
    </row>
    <row r="6" spans="1:10" ht="33.75" customHeight="1" x14ac:dyDescent="0.25">
      <c r="A6" s="20" t="s">
        <v>35</v>
      </c>
      <c r="B6" s="20"/>
      <c r="C6" s="20"/>
      <c r="D6" s="20"/>
      <c r="E6" s="20"/>
      <c r="F6" s="20"/>
      <c r="G6" s="20"/>
      <c r="H6" s="20"/>
    </row>
    <row r="7" spans="1:10" x14ac:dyDescent="0.2">
      <c r="A7" s="18"/>
      <c r="B7" s="19"/>
      <c r="C7" s="19"/>
      <c r="D7" s="19"/>
      <c r="E7" s="19"/>
      <c r="F7" s="19"/>
      <c r="G7" s="19"/>
    </row>
    <row r="8" spans="1:10" x14ac:dyDescent="0.2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42" x14ac:dyDescent="0.2">
      <c r="A9" s="5" t="s">
        <v>36</v>
      </c>
      <c r="B9" s="5" t="s">
        <v>37</v>
      </c>
      <c r="C9" s="5" t="s">
        <v>38</v>
      </c>
      <c r="D9" s="5" t="s">
        <v>39</v>
      </c>
      <c r="E9" s="10" t="s">
        <v>40</v>
      </c>
    </row>
    <row r="10" spans="1:10" ht="45" x14ac:dyDescent="0.2">
      <c r="A10" s="6" t="s">
        <v>2</v>
      </c>
      <c r="B10" s="7" t="s">
        <v>3</v>
      </c>
      <c r="C10" s="11">
        <v>318020608.00999999</v>
      </c>
      <c r="D10" s="12">
        <v>789080384.45000005</v>
      </c>
      <c r="E10" s="13">
        <f>C10*100/D10</f>
        <v>40.302688328979912</v>
      </c>
    </row>
    <row r="11" spans="1:10" ht="45" x14ac:dyDescent="0.2">
      <c r="A11" s="6" t="s">
        <v>4</v>
      </c>
      <c r="B11" s="7" t="s">
        <v>5</v>
      </c>
      <c r="C11" s="11">
        <v>13238854.609999999</v>
      </c>
      <c r="D11" s="12">
        <v>29980700</v>
      </c>
      <c r="E11" s="13">
        <f t="shared" ref="E11:E26" si="0">C11*100/D11</f>
        <v>44.157923630869192</v>
      </c>
    </row>
    <row r="12" spans="1:10" ht="33.75" x14ac:dyDescent="0.2">
      <c r="A12" s="6" t="s">
        <v>6</v>
      </c>
      <c r="B12" s="7" t="s">
        <v>7</v>
      </c>
      <c r="C12" s="11">
        <v>124623</v>
      </c>
      <c r="D12" s="12">
        <v>2255124</v>
      </c>
      <c r="E12" s="13">
        <f t="shared" si="0"/>
        <v>5.5262149664497384</v>
      </c>
    </row>
    <row r="13" spans="1:10" ht="67.5" x14ac:dyDescent="0.2">
      <c r="A13" s="6" t="s">
        <v>8</v>
      </c>
      <c r="B13" s="7" t="s">
        <v>9</v>
      </c>
      <c r="C13" s="11">
        <v>0</v>
      </c>
      <c r="D13" s="12">
        <v>53372682.060000002</v>
      </c>
      <c r="E13" s="13">
        <f t="shared" si="0"/>
        <v>0</v>
      </c>
    </row>
    <row r="14" spans="1:10" ht="45" x14ac:dyDescent="0.2">
      <c r="A14" s="6" t="s">
        <v>10</v>
      </c>
      <c r="B14" s="7" t="s">
        <v>11</v>
      </c>
      <c r="C14" s="11">
        <v>1820957.47</v>
      </c>
      <c r="D14" s="12">
        <v>4450727.5999999996</v>
      </c>
      <c r="E14" s="13">
        <f t="shared" si="0"/>
        <v>40.913702963982793</v>
      </c>
    </row>
    <row r="15" spans="1:10" ht="45" x14ac:dyDescent="0.2">
      <c r="A15" s="6" t="s">
        <v>12</v>
      </c>
      <c r="B15" s="7" t="s">
        <v>13</v>
      </c>
      <c r="C15" s="11">
        <v>509309.6</v>
      </c>
      <c r="D15" s="12">
        <v>1799500</v>
      </c>
      <c r="E15" s="13">
        <f t="shared" si="0"/>
        <v>28.302839677688247</v>
      </c>
    </row>
    <row r="16" spans="1:10" ht="33.75" x14ac:dyDescent="0.2">
      <c r="A16" s="6" t="s">
        <v>14</v>
      </c>
      <c r="B16" s="7" t="s">
        <v>15</v>
      </c>
      <c r="C16" s="11">
        <v>782320</v>
      </c>
      <c r="D16" s="12">
        <v>2742000</v>
      </c>
      <c r="E16" s="13">
        <f t="shared" si="0"/>
        <v>28.530999270605399</v>
      </c>
    </row>
    <row r="17" spans="1:5" ht="45" x14ac:dyDescent="0.2">
      <c r="A17" s="6" t="s">
        <v>16</v>
      </c>
      <c r="B17" s="7" t="s">
        <v>17</v>
      </c>
      <c r="C17" s="11">
        <v>13707236.210000001</v>
      </c>
      <c r="D17" s="12">
        <v>65342671.280000001</v>
      </c>
      <c r="E17" s="13">
        <f t="shared" si="0"/>
        <v>20.977465324708103</v>
      </c>
    </row>
    <row r="18" spans="1:5" ht="22.5" x14ac:dyDescent="0.2">
      <c r="A18" s="6" t="s">
        <v>18</v>
      </c>
      <c r="B18" s="7" t="s">
        <v>19</v>
      </c>
      <c r="C18" s="11">
        <v>72432077.819999993</v>
      </c>
      <c r="D18" s="12">
        <v>174625364.71000001</v>
      </c>
      <c r="E18" s="13">
        <f t="shared" si="0"/>
        <v>41.478554928310558</v>
      </c>
    </row>
    <row r="19" spans="1:5" ht="45" x14ac:dyDescent="0.2">
      <c r="A19" s="6" t="s">
        <v>20</v>
      </c>
      <c r="B19" s="7" t="s">
        <v>21</v>
      </c>
      <c r="C19" s="11">
        <v>7081597.2199999997</v>
      </c>
      <c r="D19" s="12">
        <v>11938972.220000001</v>
      </c>
      <c r="E19" s="13">
        <f t="shared" si="0"/>
        <v>59.314965220682957</v>
      </c>
    </row>
    <row r="20" spans="1:5" ht="45" x14ac:dyDescent="0.2">
      <c r="A20" s="6" t="s">
        <v>22</v>
      </c>
      <c r="B20" s="7" t="s">
        <v>23</v>
      </c>
      <c r="C20" s="11">
        <v>1321664.3999999999</v>
      </c>
      <c r="D20" s="12">
        <v>4167490.22</v>
      </c>
      <c r="E20" s="13">
        <f t="shared" si="0"/>
        <v>31.713677302882783</v>
      </c>
    </row>
    <row r="21" spans="1:5" ht="33.75" x14ac:dyDescent="0.2">
      <c r="A21" s="6" t="s">
        <v>24</v>
      </c>
      <c r="B21" s="7" t="s">
        <v>25</v>
      </c>
      <c r="C21" s="11">
        <v>1019670</v>
      </c>
      <c r="D21" s="12">
        <v>2346700</v>
      </c>
      <c r="E21" s="13">
        <f t="shared" si="0"/>
        <v>43.45122938594622</v>
      </c>
    </row>
    <row r="22" spans="1:5" ht="45" x14ac:dyDescent="0.2">
      <c r="A22" s="6" t="s">
        <v>26</v>
      </c>
      <c r="B22" s="7" t="s">
        <v>27</v>
      </c>
      <c r="C22" s="11">
        <v>65900861.960000001</v>
      </c>
      <c r="D22" s="12">
        <v>136522065.5</v>
      </c>
      <c r="E22" s="13">
        <f t="shared" si="0"/>
        <v>48.271216611500797</v>
      </c>
    </row>
    <row r="23" spans="1:5" ht="56.25" x14ac:dyDescent="0.2">
      <c r="A23" s="6" t="s">
        <v>28</v>
      </c>
      <c r="B23" s="7" t="s">
        <v>29</v>
      </c>
      <c r="C23" s="11">
        <v>9971370.6099999994</v>
      </c>
      <c r="D23" s="12">
        <v>23396846.149999999</v>
      </c>
      <c r="E23" s="13">
        <f t="shared" si="0"/>
        <v>42.618439024098983</v>
      </c>
    </row>
    <row r="24" spans="1:5" ht="45" x14ac:dyDescent="0.2">
      <c r="A24" s="6" t="s">
        <v>30</v>
      </c>
      <c r="B24" s="7" t="s">
        <v>31</v>
      </c>
      <c r="C24" s="11">
        <v>289864</v>
      </c>
      <c r="D24" s="12">
        <v>3074239</v>
      </c>
      <c r="E24" s="13">
        <f t="shared" si="0"/>
        <v>9.4288049823061897</v>
      </c>
    </row>
    <row r="25" spans="1:5" ht="56.25" x14ac:dyDescent="0.2">
      <c r="A25" s="6" t="s">
        <v>32</v>
      </c>
      <c r="B25" s="7" t="s">
        <v>33</v>
      </c>
      <c r="C25" s="11">
        <v>4591037.21</v>
      </c>
      <c r="D25" s="12">
        <v>12970414.98</v>
      </c>
      <c r="E25" s="13">
        <f t="shared" si="0"/>
        <v>35.396224539301514</v>
      </c>
    </row>
    <row r="26" spans="1:5" x14ac:dyDescent="0.2">
      <c r="A26" s="8" t="s">
        <v>34</v>
      </c>
      <c r="B26" s="9"/>
      <c r="C26" s="14">
        <f>C25+C24+C23+C22+C21+C20+C19+C18+C17+C16+C15+C14+C13+C12+C11+C10</f>
        <v>510812052.12</v>
      </c>
      <c r="D26" s="15">
        <f>D25+D24+D23+D22+D21+D20+D19+D18+D17+D16+D15+D14+D13+D12+D11+D10</f>
        <v>1318065882.1700001</v>
      </c>
      <c r="E26" s="16">
        <f t="shared" si="0"/>
        <v>38.754667655840059</v>
      </c>
    </row>
  </sheetData>
  <mergeCells count="5">
    <mergeCell ref="A1:F1"/>
    <mergeCell ref="A4:H4"/>
    <mergeCell ref="A5:G5"/>
    <mergeCell ref="A7:G7"/>
    <mergeCell ref="A6:H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К. Шиндина</dc:creator>
  <dc:description>POI HSSF rep:2.56.0.372</dc:description>
  <cp:lastModifiedBy>Юлия К. Шиндина</cp:lastModifiedBy>
  <dcterms:created xsi:type="dcterms:W3CDTF">2025-06-09T05:36:52Z</dcterms:created>
  <dcterms:modified xsi:type="dcterms:W3CDTF">2025-06-09T05:40:10Z</dcterms:modified>
</cp:coreProperties>
</file>